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67\1 výzva\"/>
    </mc:Choice>
  </mc:AlternateContent>
  <xr:revisionPtr revIDLastSave="0" documentId="13_ncr:1_{E9E50700-A992-4514-972D-3B0FF0FE90B7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<sst xmlns="http://schemas.openxmlformats.org/spreadsheetml/2006/main" count="41" uniqueCount="40">
  <si>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</si>
  <si>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</si>
  <si>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</si>
  <si>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</si>
  <si>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</si>
  <si>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</si>
  <si>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</si>
  <si>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</si>
  <si>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</si>
  <si>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</si>
  <si>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</si>
  <si>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</si>
  <si>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</si>
  <si>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</si>
  <si>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</si>
  <si>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</si>
  <si>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</si>
  <si>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</si>
  <si>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</si>
  <si>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</si>
  <si>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</si>
  <si>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</si>
  <si>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</si>
  <si>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</si>
  <si>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</si>
  <si>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</si>
  <si>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</si>
  <si>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</si>
  <si>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</si>
  <si>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</si>
  <si>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</si>
  <si>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ANO</t>
  </si>
  <si>
    <t>CRP 4_2022 Blended learning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</si>
  <si>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</si>
  <si>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36 měsíců, servis NBD on site.</t>
  </si>
  <si>
    <t>Ing. Barbora Katolická,
Tel.: 37763 7727</t>
  </si>
  <si>
    <t>Univerzitní 18, 
301 00 Plzeň,
Univerzitní knihovna - Systémová podpora a vzdělávání,
místnost UB 205</t>
  </si>
  <si>
    <t>Notebook 15,6"</t>
  </si>
  <si>
    <t>Výkon procesoru v Passmark CPU více než 10 200 bodů, min. 4 jádra.
Operační paměť min. 16 GB.
SSD disk o kapacitě min. 500 GB.
CZ klávesnice s podsvícením, numerická klávesnice, odolná proti polití.
Display min. Full HD 15,6" s rozlišením min. 1920 x 1080, provedení matné, antireflexní.
Webkamera a mikrofon.
Síťová karta 1 Gb/s Ethernet s podporou PXE, integrovaná wifi karta.
Konektor RJ-45 integrovaný přímo na těle NTB.
Minimálně 3 x USB port, digitální grafický výstup.
Operační systém Windows 64-bit (Windows 10 nebo vyšší) - OS Windows požadujeme z důvodu kompatability s interními aplikacemi ZČU (Stag, Magion,...).
Existence ovladačů použitého HW ve Windows 10 a vyšší verze Windows.
Kovový nebo kompozitní vnitřní rám.
Podpora prostřednictvím internetu musí umožňovat stahování ovladačů z internetu adresně pro konkrétní zadaný typ (sériové číslo) zařízení.
Hmotnost notebooku max. 2,4 kg. 
Záruka na zboží min. 36 měsíců, servis NBD on site.</t>
  </si>
  <si>
    <t xml:space="preserve">Příloha č. 2 Kupní smlouvy - technická specifikace
Výpočetní technika (III.) 067 - 2022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</si>
</sst>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68" zoomScaleNormal="68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.28515625" style="5" customWidth="1"/>
    <col min="12" max="12" width="28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21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6" t="s">
        <v>39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21.75" customHeight="1" thickTop="1" thickBot="1" x14ac:dyDescent="0.3">
      <c r="A7" s="20"/>
      <c r="B7" s="48">
        <v>1</v>
      </c>
      <c r="C7" s="49" t="s">
        <v>37</v>
      </c>
      <c r="D7" s="50">
        <v>2</v>
      </c>
      <c r="E7" s="51" t="s">
        <v>24</v>
      </c>
      <c r="F7" s="65" t="s">
        <v>38</v>
      </c>
      <c r="G7" s="79"/>
      <c r="H7" s="80"/>
      <c r="I7" s="60" t="s">
        <v>30</v>
      </c>
      <c r="J7" s="52" t="s">
        <v>31</v>
      </c>
      <c r="K7" s="62" t="s">
        <v>32</v>
      </c>
      <c r="L7" s="54" t="s">
        <v>34</v>
      </c>
      <c r="M7" s="61" t="s">
        <v>35</v>
      </c>
      <c r="N7" s="61" t="s">
        <v>36</v>
      </c>
      <c r="O7" s="55">
        <v>30</v>
      </c>
      <c r="P7" s="56">
        <f>D7*Q7</f>
        <v>32000</v>
      </c>
      <c r="Q7" s="57">
        <v>16000</v>
      </c>
      <c r="R7" s="81"/>
      <c r="S7" s="58">
        <f>D7*R7</f>
        <v>0</v>
      </c>
      <c r="T7" s="59" t="str">
        <f t="shared" ref="T7" si="0">IF(ISNUMBER(R7), IF(R7&gt;Q7,"NEVYHOVUJE","VYHOVUJE")," ")</f>
        <v xml:space="preserve"> 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32000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V0SI+aNUTPCfGgFQ2+vij4jxxgtBi08Ma+vUwGpg+56OGfShZbztiGjwg13IOmEawDNPqAYrhAXGr4AaOQn5RQ==" saltValue="KNDpV2bOBwB7SXZezVbN5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60">
      <formula>LEN(TRIM(B7))=0</formula>
    </cfRule>
  </conditionalFormatting>
  <conditionalFormatting sqref="B7">
    <cfRule type="cellIs" dxfId="6" priority="57" operator="greaterThanOrEqual">
      <formula>1</formula>
    </cfRule>
  </conditionalFormatting>
  <conditionalFormatting sqref="T7">
    <cfRule type="cellIs" dxfId="5" priority="44" operator="equal">
      <formula>"VYHOVUJE"</formula>
    </cfRule>
  </conditionalFormatting>
  <conditionalFormatting sqref="T7">
    <cfRule type="cellIs" dxfId="4" priority="43" operator="equal">
      <formula>"NEVYHOVUJE"</formula>
    </cfRule>
  </conditionalFormatting>
  <conditionalFormatting sqref="G7:H7 R7">
    <cfRule type="containsBlanks" dxfId="3" priority="37">
      <formula>LEN(TRIM(G7))=0</formula>
    </cfRule>
  </conditionalFormatting>
  <conditionalFormatting sqref="G7:H7 R7">
    <cfRule type="notContainsBlanks" dxfId="2" priority="35">
      <formula>LEN(TRIM(G7))&gt;0</formula>
    </cfRule>
  </conditionalFormatting>
  <conditionalFormatting sqref="G7:H7 R7">
    <cfRule type="notContainsBlanks" dxfId="1" priority="34">
      <formula>LEN(TRIM(G7))&gt;0</formula>
    </cfRule>
  </conditionalFormatting>
  <conditionalFormatting sqref="G7:H7">
    <cfRule type="notContainsBlanks" dxfId="0" priority="33">
      <formula>LEN(TRIM(G7))&gt;0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2022-07-01T12:00:05Z</dcterms:modified>
</cp:coreProperties>
</file>